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<sst xmlns="http://schemas.openxmlformats.org/spreadsheetml/2006/main" count="27" uniqueCount="27">
  <si>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</si>
  <si>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SAB005</t>
  </si>
  <si>
    <t xml:space="preserve">Ud</t>
  </si>
  <si>
    <t xml:space="preserve">Banheira acrílica.</t>
  </si>
  <si>
    <r>
      <rPr>
        <sz val="8.25"/>
        <color rgb="FF000000"/>
        <rFont val="Arial"/>
        <family val="2"/>
      </rPr>
      <t xml:space="preserve">Banheira rectangular acrílica, cor branca, acabamento mate, com orifício de drenagem num lateral de 52 mm de diâmetro, código de pedido 554.001.01.1, série Soana "GEBERIT", de 700x1600x450 mm. Inclusive silicone para enchimento de juntas. O preço não inclui a torneira.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</si>
  <si>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</si>
  <si>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</si>
  <si>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</si>
  <si>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</si>
  <si>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</si>
  <si>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</si>
  <si>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mt30bsg010Eh</t>
  </si>
  <si>
    <t xml:space="preserve">Ud</t>
  </si>
  <si>
    <t xml:space="preserve">Banheira rectangular acrílica, cor branca, acabamento mate, com orifício de drenagem num lateral de 52 mm de diâmetro, código de pedido 554.001.01.1, série Soana "GEBERIT", de 700x1600x450 mm, com pés reguláveis.</t>
  </si>
  <si>
    <t xml:space="preserve">mt30dba020</t>
  </si>
  <si>
    <t xml:space="preserve">Ud</t>
  </si>
  <si>
    <t xml:space="preserve">Escoamento automático de latão-cobre para banheira, acabamento cromado.</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</si>
  <si>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</si>
  <si>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</si>
  <si>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</si>
  <si>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</si>
  <si>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</si>
  <si>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</si>
  <si>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</si>
  <si>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</si>
  <si>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293,65€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</si>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</sst>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2.72"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454.5</v>
      </c>
      <c r="H9" s="13">
        <f ca="1">ROUND(INDIRECT(ADDRESS(ROW()+(0), COLUMN()+(-2), 1))*INDIRECT(ADDRESS(ROW()+(0), COLUMN()+(-1), 1)), 2)</f>
        <v>454.5</v>
      </c>
    </row>
    <row r="10" spans="1:8" ht="13.50" thickBot="1" customHeight="1">
      <c r="A10" s="14" t="s">
        <v>14</v>
      </c>
      <c r="B10" s="14"/>
      <c r="C10" s="15" t="s">
        <v>15</v>
      </c>
      <c r="D10" s="15"/>
      <c r="E10" s="14" t="s">
        <v>16</v>
      </c>
      <c r="F10" s="16">
        <v>1</v>
      </c>
      <c r="G10" s="17">
        <v>126.08</v>
      </c>
      <c r="H10" s="17">
        <f ca="1">ROUND(INDIRECT(ADDRESS(ROW()+(0), COLUMN()+(-2), 1))*INDIRECT(ADDRESS(ROW()+(0), COLUMN()+(-1), 1)), 2)</f>
        <v>126.08</v>
      </c>
    </row>
    <row r="11" spans="1:8" ht="24.00" thickBot="1" customHeight="1">
      <c r="A11" s="14" t="s">
        <v>17</v>
      </c>
      <c r="B11" s="14"/>
      <c r="C11" s="15" t="s">
        <v>18</v>
      </c>
      <c r="D11" s="15"/>
      <c r="E11" s="14" t="s">
        <v>19</v>
      </c>
      <c r="F11" s="16">
        <v>0.036</v>
      </c>
      <c r="G11" s="17">
        <v>7.5</v>
      </c>
      <c r="H11" s="17">
        <f ca="1">ROUND(INDIRECT(ADDRESS(ROW()+(0), COLUMN()+(-2), 1))*INDIRECT(ADDRESS(ROW()+(0), COLUMN()+(-1), 1)), 2)</f>
        <v>0.27</v>
      </c>
    </row>
    <row r="12" spans="1:8" ht="13.50" thickBot="1" customHeight="1">
      <c r="A12" s="14" t="s">
        <v>20</v>
      </c>
      <c r="B12" s="14"/>
      <c r="C12" s="18" t="s">
        <v>21</v>
      </c>
      <c r="D12" s="18"/>
      <c r="E12" s="19" t="s">
        <v>22</v>
      </c>
      <c r="F12" s="20">
        <v>1.359</v>
      </c>
      <c r="G12" s="21">
        <v>23.31</v>
      </c>
      <c r="H12" s="21">
        <f ca="1">ROUND(INDIRECT(ADDRESS(ROW()+(0), COLUMN()+(-2), 1))*INDIRECT(ADDRESS(ROW()+(0), COLUMN()+(-1), 1)), 2)</f>
        <v>31.68</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612.53</v>
      </c>
      <c r="H13" s="24">
        <f ca="1">ROUND(INDIRECT(ADDRESS(ROW()+(0), COLUMN()+(-2), 1))*INDIRECT(ADDRESS(ROW()+(0), COLUMN()+(-1), 1))/100, 2)</f>
        <v>12.25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624.78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